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PROPOSICION 960 (26-07-2025)\RESPUESTAS\RESPT. S.D. HACIENDA\"/>
    </mc:Choice>
  </mc:AlternateContent>
  <bookViews>
    <workbookView xWindow="0" yWindow="0" windowWidth="20430" windowHeight="7440"/>
  </bookViews>
  <sheets>
    <sheet name="punto 2-2011-2025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7" i="1" l="1"/>
  <c r="C146" i="1"/>
  <c r="C164" i="1"/>
  <c r="C181" i="1"/>
  <c r="C198" i="1"/>
  <c r="C215" i="1"/>
  <c r="C232" i="1"/>
  <c r="C110" i="1"/>
  <c r="C95" i="1"/>
  <c r="C80" i="1"/>
  <c r="C62" i="1"/>
  <c r="C47" i="1"/>
  <c r="C37" i="1"/>
  <c r="C25" i="1"/>
  <c r="C12" i="1"/>
</calcChain>
</file>

<file path=xl/sharedStrings.xml><?xml version="1.0" encoding="utf-8"?>
<sst xmlns="http://schemas.openxmlformats.org/spreadsheetml/2006/main" count="233" uniqueCount="97">
  <si>
    <t>TRANSFERENCIAS DE LA NACIÓN A BOGOTÁ  2011-2025 (junio)</t>
  </si>
  <si>
    <t>Cifras en millones de pesos</t>
  </si>
  <si>
    <t>Detalle Fuente</t>
  </si>
  <si>
    <t>Apropiacion Disponible Dic 2011</t>
  </si>
  <si>
    <t>Otras Transferencias Nación</t>
  </si>
  <si>
    <t>SGP-Restaurantes Escolares</t>
  </si>
  <si>
    <t>15% SGP Participación Departamento APSB</t>
  </si>
  <si>
    <t>SGP Educación</t>
  </si>
  <si>
    <t>SGP Propósito General</t>
  </si>
  <si>
    <t>SGP Agua Potable y Saneamiento Básico</t>
  </si>
  <si>
    <t>SGP Propósito General Cultura</t>
  </si>
  <si>
    <t>Otras Nación Ley 21/82</t>
  </si>
  <si>
    <t>Total</t>
  </si>
  <si>
    <t>Apropiacion Disponible Dic 2012</t>
  </si>
  <si>
    <t>SGP Salud</t>
  </si>
  <si>
    <t>SGP Propósito General Deporte</t>
  </si>
  <si>
    <t>SGP Propósito General Libre Inversión Deporte</t>
  </si>
  <si>
    <t>Apropiacion Disponible Dic 2013</t>
  </si>
  <si>
    <t>Sgp-Atencion Primera Infancia</t>
  </si>
  <si>
    <t>SGP Propósito General Libre Inversión Cultura</t>
  </si>
  <si>
    <t>Apropiacion Disponible Dic 2014</t>
  </si>
  <si>
    <t>Apropiacion Disponible Dic 2015</t>
  </si>
  <si>
    <t>SGP Educación - Prestación del Servicio SSF</t>
  </si>
  <si>
    <t>Cancelaciones</t>
  </si>
  <si>
    <t>Calidad Matrícula</t>
  </si>
  <si>
    <t>Calidad Gratuidad</t>
  </si>
  <si>
    <t>Apropiacion Disponible Dic 2016</t>
  </si>
  <si>
    <t>OTRAS TRANSFERENCIAS NACIÓN</t>
  </si>
  <si>
    <t>SGP-RESTAURANTES ESCOLARES</t>
  </si>
  <si>
    <t>SGP-ATENCION PRIMERA INFANCIA</t>
  </si>
  <si>
    <t>15% SGP PARTICIPACIÓN DEPARTAMENTO APSB</t>
  </si>
  <si>
    <t>SGP EDUCACIÓN</t>
  </si>
  <si>
    <t>SGP PROPÓSITO GENERAL</t>
  </si>
  <si>
    <t>SGP AGUA POTABLE Y SANEAMIENTO BÁSICO</t>
  </si>
  <si>
    <t>SGP PROPÓSITO GENERAL CULTURA</t>
  </si>
  <si>
    <t>SGP EDUCACIÓN - PRESTACIÓN DEL SERVICIO SSF</t>
  </si>
  <si>
    <t>CANCELACIONES</t>
  </si>
  <si>
    <t>CALIDAD MATRÍCULA</t>
  </si>
  <si>
    <t>CALIDAD GRATUIDAD</t>
  </si>
  <si>
    <t>SGP PROGRAMA DE ALIMENTACIÓN ESCOLAR ¿ PAE -JORNADA ÚNICA</t>
  </si>
  <si>
    <t>SGP PROGRAMA DE ALIMENTACIÓN ESCOLAR ¿ PAE- JORNADA REGULAR</t>
  </si>
  <si>
    <t>SGP MEJORAMIENTO DE LA CALIDAD</t>
  </si>
  <si>
    <t>Apropiacion Disponible Dic 2017</t>
  </si>
  <si>
    <t>Apropiacion Disponible Dic 2018</t>
  </si>
  <si>
    <t>SGP PRESTACIÓN DEL SERVICIO DE NÓMINA EDUCACIÓN</t>
  </si>
  <si>
    <t>Apropiacion Disponible Dic 2019</t>
  </si>
  <si>
    <t>CALIDAD MATRICULA-PAE</t>
  </si>
  <si>
    <t>Apropiacion Disponible Dic 2020</t>
  </si>
  <si>
    <t>VA-SGP EDUCACIÓN-PRESTACIÓN DEL SERVICIO</t>
  </si>
  <si>
    <t>VA-SGP PRESTACIÓN DEL SERVICIO DE NÓMINA EDUCACIÓN</t>
  </si>
  <si>
    <t>VA-SGP EDUCACIÓN-CALIDAD GRATUIDAD</t>
  </si>
  <si>
    <t>VA-SGP EDUCACIÓN-CALIDAD MATRÍCULA</t>
  </si>
  <si>
    <t>VA-SGP PROPÓSITO GENERAL</t>
  </si>
  <si>
    <t>VA-SGP PROPÓSITO GENERAL CULTURA</t>
  </si>
  <si>
    <t>VA-SGP AGUA POTABLE Y SANEAMIENTO BÁSICO</t>
  </si>
  <si>
    <t>VA-SGP AGUA POTABLE 15% PARTICIPACIÓN DEPARTAMENTAL</t>
  </si>
  <si>
    <t>VA-SGP RESTAURANTES ESCOLARES</t>
  </si>
  <si>
    <t>VA-OTRAS TRANSFERENCIAS NACIÓN</t>
  </si>
  <si>
    <t>VA-SGP CANCELACIONES</t>
  </si>
  <si>
    <t>VA-SGP EDUCACIÓN</t>
  </si>
  <si>
    <t>VA-SGP EDUCACIÓN-CALIDAD MATRÍCULA-PAE</t>
  </si>
  <si>
    <t>VA-RECURSOS FOME</t>
  </si>
  <si>
    <t>VA-SGP PROGRAMA DE ALIMENTACIÓN ESCOLAR PAE JORNADA ÚNICA</t>
  </si>
  <si>
    <t>Apropiacion Disponible Dic 2021</t>
  </si>
  <si>
    <t>VA-SGP Educación-Prestación del Servicio</t>
  </si>
  <si>
    <t>VA-SGP Prestación Del Servicio de Nómina Educación</t>
  </si>
  <si>
    <t>VA-SGP Educación-Calidad Gratuidad</t>
  </si>
  <si>
    <t>VA-SGP Educación-Calidad Matrícula</t>
  </si>
  <si>
    <t>VA-SGP Propósito General</t>
  </si>
  <si>
    <t>VA-SGP Propósito General Cultura</t>
  </si>
  <si>
    <t>VA-SGP Agua Potable y Saneamiento Básico</t>
  </si>
  <si>
    <t>VA-SGP Agua Potable 15% Participación Departamental</t>
  </si>
  <si>
    <t>VA-SGP Restaurantes Escolares</t>
  </si>
  <si>
    <t>VA-Otras Transferencias Nación</t>
  </si>
  <si>
    <t>VA-SGP Cancelaciones</t>
  </si>
  <si>
    <t>VA-SGP Educación</t>
  </si>
  <si>
    <t>VA-SGP Educación-Calidad Matrícula-PAE</t>
  </si>
  <si>
    <t>VA-Recursos FOME</t>
  </si>
  <si>
    <t>Apropiacion Disponible Dic 2022</t>
  </si>
  <si>
    <t>VA-SGP Educación-prestación del servicio</t>
  </si>
  <si>
    <t>VA-SGP prestación del servicio de nómina Educación</t>
  </si>
  <si>
    <t>VA-SGP Educación-calidad gratuidad</t>
  </si>
  <si>
    <t>VA-SGP Educación-calidad matrícula</t>
  </si>
  <si>
    <t>VA-SGP propósito general</t>
  </si>
  <si>
    <t>VA-SGP propósito general cultura</t>
  </si>
  <si>
    <t>VA-SGP agua potable y saneamiento básico</t>
  </si>
  <si>
    <t>VA-SGP agua potable 15% participación departamental</t>
  </si>
  <si>
    <t>VA-SGP restaurantes escolares</t>
  </si>
  <si>
    <t>VA-Otras transferencias nación</t>
  </si>
  <si>
    <t>VA-SGP cancelaciones</t>
  </si>
  <si>
    <t>VA-SGP Educación-calidad matrícula-PAE</t>
  </si>
  <si>
    <t>Apropiacion Disponible Dic 2023</t>
  </si>
  <si>
    <t>VA-PROGRAMA DE ALIMENTACIÓN ESCOLAR PAE JORNADA ÚNICA</t>
  </si>
  <si>
    <t>Apropiacion Disponible Dic 2024</t>
  </si>
  <si>
    <t>Apropiacion Disponible Jun 2025</t>
  </si>
  <si>
    <t xml:space="preserve">Convenios </t>
  </si>
  <si>
    <t>Convenios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</si>
</sst>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,,"/>
  </numFmts>
  <fonts count="8">
    <font>
      <sz val="11"/>
      <color theme="1"/>
      <name val="Aptos Narrow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1" fillId="2" borderId="2" xfId="0" applyFont="1" applyFill="1" applyBorder="1"/>
    <xf numFmtId="164" fontId="1" fillId="2" borderId="2" xfId="0" applyNumberFormat="1" applyFont="1" applyFill="1" applyBorder="1"/>
    <xf numFmtId="0" fontId="3" fillId="0" borderId="0" xfId="0" applyFont="1"/>
    <xf numFmtId="0" fontId="4" fillId="2" borderId="2" xfId="0" applyFont="1" applyFill="1" applyBorder="1"/>
    <xf numFmtId="0" fontId="5" fillId="0" borderId="0" xfId="0" applyFont="1"/>
    <xf numFmtId="164" fontId="5" fillId="0" borderId="0" xfId="0" applyNumberFormat="1" applyFont="1"/>
    <xf numFmtId="164" fontId="6" fillId="0" borderId="0" xfId="0" applyNumberFormat="1" applyFont="1"/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32"/>
  <sheetViews>
    <sheetView tabSelected="1" zoomScale="130" zoomScaleNormal="130" workbookViewId="0"/>
  </sheetViews>
  <sheetFormatPr baseColWidth="10" defaultColWidth="11.375" defaultRowHeight="14.25"/>
  <cols>
    <col min="2" max="2" width="59" style="10" customWidth="1"/>
    <col min="3" max="3" width="20.125" style="11" bestFit="1" customWidth="1"/>
  </cols>
  <sheetData>
    <row r="1" spans="2:4" ht="29.25" customHeight="1">
      <c r="B1" s="13" t="s">
        <v>0</v>
      </c>
    </row>
    <row r="2" spans="2:4">
      <c r="C2" s="12" t="s">
        <v>1</v>
      </c>
    </row>
    <row r="3" spans="2:4" ht="31.5" customHeight="1">
      <c r="B3" s="1" t="s">
        <v>2</v>
      </c>
      <c r="C3" s="2" t="s">
        <v>3</v>
      </c>
      <c r="D3" s="3"/>
    </row>
    <row r="4" spans="2:4">
      <c r="B4" s="4" t="s">
        <v>4</v>
      </c>
      <c r="C4" s="5">
        <v>20000000000</v>
      </c>
    </row>
    <row r="5" spans="2:4">
      <c r="B5" s="4" t="s">
        <v>5</v>
      </c>
      <c r="C5" s="5">
        <v>5064473075</v>
      </c>
    </row>
    <row r="6" spans="2:4">
      <c r="B6" s="4" t="s">
        <v>6</v>
      </c>
      <c r="C6" s="5">
        <v>13745153905</v>
      </c>
    </row>
    <row r="7" spans="2:4">
      <c r="B7" s="4" t="s">
        <v>7</v>
      </c>
      <c r="C7" s="5">
        <v>1390231048477</v>
      </c>
    </row>
    <row r="8" spans="2:4">
      <c r="B8" s="4" t="s">
        <v>8</v>
      </c>
      <c r="C8" s="5">
        <v>112696000000</v>
      </c>
    </row>
    <row r="9" spans="2:4">
      <c r="B9" s="4" t="s">
        <v>9</v>
      </c>
      <c r="C9" s="5">
        <v>65054892141</v>
      </c>
    </row>
    <row r="10" spans="2:4">
      <c r="B10" s="4" t="s">
        <v>10</v>
      </c>
      <c r="C10" s="5">
        <v>4046000000</v>
      </c>
    </row>
    <row r="11" spans="2:4">
      <c r="B11" s="4" t="s">
        <v>11</v>
      </c>
      <c r="C11" s="5">
        <v>3429000000</v>
      </c>
    </row>
    <row r="12" spans="2:4">
      <c r="B12" s="6" t="s">
        <v>12</v>
      </c>
      <c r="C12" s="7">
        <f>SUM(C4:C11)</f>
        <v>1614266567598</v>
      </c>
    </row>
    <row r="14" spans="2:4" ht="24">
      <c r="B14" s="1" t="s">
        <v>2</v>
      </c>
      <c r="C14" s="2" t="s">
        <v>13</v>
      </c>
    </row>
    <row r="15" spans="2:4">
      <c r="B15" s="4" t="s">
        <v>4</v>
      </c>
      <c r="C15" s="5">
        <v>1200000000</v>
      </c>
    </row>
    <row r="16" spans="2:4">
      <c r="B16" s="4" t="s">
        <v>5</v>
      </c>
      <c r="C16" s="5">
        <v>5115576279</v>
      </c>
    </row>
    <row r="17" spans="2:3">
      <c r="B17" s="4" t="s">
        <v>6</v>
      </c>
      <c r="C17" s="5">
        <v>14564710651</v>
      </c>
    </row>
    <row r="18" spans="2:3">
      <c r="B18" s="4" t="s">
        <v>7</v>
      </c>
      <c r="C18" s="5">
        <v>1345739736914</v>
      </c>
    </row>
    <row r="19" spans="2:3">
      <c r="B19" s="4" t="s">
        <v>8</v>
      </c>
      <c r="C19" s="5">
        <v>113671710704</v>
      </c>
    </row>
    <row r="20" spans="2:3">
      <c r="B20" s="4" t="s">
        <v>14</v>
      </c>
      <c r="C20" s="5">
        <v>425882672000</v>
      </c>
    </row>
    <row r="21" spans="2:3">
      <c r="B21" s="4" t="s">
        <v>9</v>
      </c>
      <c r="C21" s="5">
        <v>68604790731</v>
      </c>
    </row>
    <row r="22" spans="2:3">
      <c r="B22" s="4" t="s">
        <v>10</v>
      </c>
      <c r="C22" s="5">
        <v>12156000000</v>
      </c>
    </row>
    <row r="23" spans="2:3">
      <c r="B23" s="4" t="s">
        <v>15</v>
      </c>
      <c r="C23" s="5">
        <v>5625000000</v>
      </c>
    </row>
    <row r="24" spans="2:3">
      <c r="B24" s="4" t="s">
        <v>16</v>
      </c>
      <c r="C24" s="5">
        <v>5625000000</v>
      </c>
    </row>
    <row r="25" spans="2:3">
      <c r="B25" s="6" t="s">
        <v>12</v>
      </c>
      <c r="C25" s="7">
        <f>SUM(C15:C24)</f>
        <v>1998185197279</v>
      </c>
    </row>
    <row r="27" spans="2:3" ht="24">
      <c r="B27" s="1" t="s">
        <v>2</v>
      </c>
      <c r="C27" s="2" t="s">
        <v>17</v>
      </c>
    </row>
    <row r="28" spans="2:3">
      <c r="B28" s="4" t="s">
        <v>4</v>
      </c>
      <c r="C28" s="5">
        <v>11000000000</v>
      </c>
    </row>
    <row r="29" spans="2:3">
      <c r="B29" s="4" t="s">
        <v>5</v>
      </c>
      <c r="C29" s="5">
        <v>5422187468</v>
      </c>
    </row>
    <row r="30" spans="2:3">
      <c r="B30" s="4" t="s">
        <v>18</v>
      </c>
      <c r="C30" s="5">
        <v>10184109000</v>
      </c>
    </row>
    <row r="31" spans="2:3">
      <c r="B31" s="4" t="s">
        <v>6</v>
      </c>
      <c r="C31" s="5">
        <v>13952851869</v>
      </c>
    </row>
    <row r="32" spans="2:3">
      <c r="B32" s="4" t="s">
        <v>7</v>
      </c>
      <c r="C32" s="5">
        <v>1362410496767</v>
      </c>
    </row>
    <row r="33" spans="2:3">
      <c r="B33" s="4" t="s">
        <v>8</v>
      </c>
      <c r="C33" s="5">
        <v>119789142000</v>
      </c>
    </row>
    <row r="34" spans="2:3">
      <c r="B34" s="4" t="s">
        <v>9</v>
      </c>
      <c r="C34" s="5">
        <v>64767543083</v>
      </c>
    </row>
    <row r="35" spans="2:3">
      <c r="B35" s="4" t="s">
        <v>10</v>
      </c>
      <c r="C35" s="5">
        <v>4054834612</v>
      </c>
    </row>
    <row r="36" spans="2:3">
      <c r="B36" s="4" t="s">
        <v>19</v>
      </c>
      <c r="C36" s="5">
        <v>275165388</v>
      </c>
    </row>
    <row r="37" spans="2:3">
      <c r="B37" s="6" t="s">
        <v>12</v>
      </c>
      <c r="C37" s="7">
        <f>SUM(C28:C36)</f>
        <v>1591856330187</v>
      </c>
    </row>
    <row r="39" spans="2:3" ht="24">
      <c r="B39" s="1" t="s">
        <v>2</v>
      </c>
      <c r="C39" s="2" t="s">
        <v>20</v>
      </c>
    </row>
    <row r="40" spans="2:3">
      <c r="B40" s="4" t="s">
        <v>4</v>
      </c>
      <c r="C40" s="5">
        <v>200000000</v>
      </c>
    </row>
    <row r="41" spans="2:3">
      <c r="B41" s="4" t="s">
        <v>5</v>
      </c>
      <c r="C41" s="5">
        <v>5933076111</v>
      </c>
    </row>
    <row r="42" spans="2:3">
      <c r="B42" s="4" t="s">
        <v>6</v>
      </c>
      <c r="C42" s="5">
        <v>13968960393</v>
      </c>
    </row>
    <row r="43" spans="2:3">
      <c r="B43" s="4" t="s">
        <v>7</v>
      </c>
      <c r="C43" s="5">
        <v>1420957000889</v>
      </c>
    </row>
    <row r="44" spans="2:3">
      <c r="B44" s="4" t="s">
        <v>8</v>
      </c>
      <c r="C44" s="5">
        <v>125894387341</v>
      </c>
    </row>
    <row r="45" spans="2:3">
      <c r="B45" s="4" t="s">
        <v>9</v>
      </c>
      <c r="C45" s="5">
        <v>62596322758</v>
      </c>
    </row>
    <row r="46" spans="2:3">
      <c r="B46" s="4" t="s">
        <v>10</v>
      </c>
      <c r="C46" s="5">
        <v>8469717000</v>
      </c>
    </row>
    <row r="47" spans="2:3">
      <c r="B47" s="6" t="s">
        <v>12</v>
      </c>
      <c r="C47" s="7">
        <f>SUM(C40:C46)</f>
        <v>1638019464492</v>
      </c>
    </row>
    <row r="49" spans="2:3" ht="24">
      <c r="B49" s="1" t="s">
        <v>2</v>
      </c>
      <c r="C49" s="2" t="s">
        <v>21</v>
      </c>
    </row>
    <row r="50" spans="2:3">
      <c r="B50" s="4" t="s">
        <v>4</v>
      </c>
      <c r="C50" s="5">
        <v>59120360000</v>
      </c>
    </row>
    <row r="51" spans="2:3">
      <c r="B51" s="4" t="s">
        <v>5</v>
      </c>
      <c r="C51" s="5">
        <v>5860511876</v>
      </c>
    </row>
    <row r="52" spans="2:3">
      <c r="B52" s="4" t="s">
        <v>18</v>
      </c>
      <c r="C52" s="5">
        <v>6788620455</v>
      </c>
    </row>
    <row r="53" spans="2:3">
      <c r="B53" s="4" t="s">
        <v>6</v>
      </c>
      <c r="C53" s="5">
        <v>14544873000</v>
      </c>
    </row>
    <row r="54" spans="2:3">
      <c r="B54" s="4" t="s">
        <v>7</v>
      </c>
      <c r="C54" s="5">
        <v>1168603091485</v>
      </c>
    </row>
    <row r="55" spans="2:3">
      <c r="B55" s="4" t="s">
        <v>8</v>
      </c>
      <c r="C55" s="5">
        <v>133433914047</v>
      </c>
    </row>
    <row r="56" spans="2:3">
      <c r="B56" s="4" t="s">
        <v>9</v>
      </c>
      <c r="C56" s="5">
        <v>65177043000</v>
      </c>
    </row>
    <row r="57" spans="2:3">
      <c r="B57" s="4" t="s">
        <v>10</v>
      </c>
      <c r="C57" s="5">
        <v>9699048000</v>
      </c>
    </row>
    <row r="58" spans="2:3">
      <c r="B58" s="4" t="s">
        <v>22</v>
      </c>
      <c r="C58" s="5">
        <v>153671888225</v>
      </c>
    </row>
    <row r="59" spans="2:3">
      <c r="B59" s="4" t="s">
        <v>23</v>
      </c>
      <c r="C59" s="5">
        <v>34957523316</v>
      </c>
    </row>
    <row r="60" spans="2:3">
      <c r="B60" s="4" t="s">
        <v>24</v>
      </c>
      <c r="C60" s="5">
        <v>33961189968</v>
      </c>
    </row>
    <row r="61" spans="2:3">
      <c r="B61" s="4" t="s">
        <v>25</v>
      </c>
      <c r="C61" s="5">
        <v>55859293675</v>
      </c>
    </row>
    <row r="62" spans="2:3">
      <c r="B62" s="6" t="s">
        <v>12</v>
      </c>
      <c r="C62" s="7">
        <f>SUM(C50:C61)</f>
        <v>1741677357047</v>
      </c>
    </row>
    <row r="64" spans="2:3" ht="24">
      <c r="B64" s="1" t="s">
        <v>2</v>
      </c>
      <c r="C64" s="2" t="s">
        <v>26</v>
      </c>
    </row>
    <row r="65" spans="2:3">
      <c r="B65" s="4" t="s">
        <v>27</v>
      </c>
      <c r="C65" s="5">
        <v>54529965000</v>
      </c>
    </row>
    <row r="66" spans="2:3">
      <c r="B66" s="4" t="s">
        <v>28</v>
      </c>
      <c r="C66" s="5">
        <v>6336218823</v>
      </c>
    </row>
    <row r="67" spans="2:3">
      <c r="B67" s="4" t="s">
        <v>29</v>
      </c>
      <c r="C67" s="5">
        <v>6435486916</v>
      </c>
    </row>
    <row r="68" spans="2:3">
      <c r="B68" s="4" t="s">
        <v>30</v>
      </c>
      <c r="C68" s="5">
        <v>19767117000</v>
      </c>
    </row>
    <row r="69" spans="2:3">
      <c r="B69" s="4" t="s">
        <v>31</v>
      </c>
      <c r="C69" s="5">
        <v>1346950160317</v>
      </c>
    </row>
    <row r="70" spans="2:3">
      <c r="B70" s="4" t="s">
        <v>32</v>
      </c>
      <c r="C70" s="5">
        <v>143510792000</v>
      </c>
    </row>
    <row r="71" spans="2:3">
      <c r="B71" s="4" t="s">
        <v>33</v>
      </c>
      <c r="C71" s="5">
        <v>88578450000</v>
      </c>
    </row>
    <row r="72" spans="2:3">
      <c r="B72" s="4" t="s">
        <v>34</v>
      </c>
      <c r="C72" s="5">
        <v>10374274000</v>
      </c>
    </row>
    <row r="73" spans="2:3">
      <c r="B73" s="4" t="s">
        <v>35</v>
      </c>
      <c r="C73" s="5">
        <v>176370951981</v>
      </c>
    </row>
    <row r="74" spans="2:3">
      <c r="B74" s="4" t="s">
        <v>36</v>
      </c>
      <c r="C74" s="5">
        <v>39837471052</v>
      </c>
    </row>
    <row r="75" spans="2:3">
      <c r="B75" s="4" t="s">
        <v>37</v>
      </c>
      <c r="C75" s="5">
        <v>45766848512</v>
      </c>
    </row>
    <row r="76" spans="2:3">
      <c r="B76" s="4" t="s">
        <v>38</v>
      </c>
      <c r="C76" s="5">
        <v>60136368073</v>
      </c>
    </row>
    <row r="77" spans="2:3">
      <c r="B77" s="4" t="s">
        <v>39</v>
      </c>
      <c r="C77" s="5">
        <v>1467009900</v>
      </c>
    </row>
    <row r="78" spans="2:3">
      <c r="B78" s="4" t="s">
        <v>40</v>
      </c>
      <c r="C78" s="5">
        <v>37420910</v>
      </c>
    </row>
    <row r="79" spans="2:3">
      <c r="B79" s="4" t="s">
        <v>41</v>
      </c>
      <c r="C79" s="5">
        <v>3408725693</v>
      </c>
    </row>
    <row r="80" spans="2:3">
      <c r="B80" s="6" t="s">
        <v>12</v>
      </c>
      <c r="C80" s="7">
        <f>SUM(C65:C79)</f>
        <v>2003507260177</v>
      </c>
    </row>
    <row r="82" spans="2:3" ht="24">
      <c r="B82" s="1" t="s">
        <v>2</v>
      </c>
      <c r="C82" s="2" t="s">
        <v>42</v>
      </c>
    </row>
    <row r="83" spans="2:3">
      <c r="B83" s="4" t="s">
        <v>27</v>
      </c>
      <c r="C83" s="5">
        <v>51384662950</v>
      </c>
    </row>
    <row r="84" spans="2:3">
      <c r="B84" s="4" t="s">
        <v>28</v>
      </c>
      <c r="C84" s="5">
        <v>7950302819</v>
      </c>
    </row>
    <row r="85" spans="2:3">
      <c r="B85" s="4" t="s">
        <v>29</v>
      </c>
      <c r="C85" s="5">
        <v>6093969927</v>
      </c>
    </row>
    <row r="86" spans="2:3">
      <c r="B86" s="4" t="s">
        <v>30</v>
      </c>
      <c r="C86" s="5">
        <v>22913971745</v>
      </c>
    </row>
    <row r="87" spans="2:3">
      <c r="B87" s="4" t="s">
        <v>31</v>
      </c>
      <c r="C87" s="5">
        <v>1481569708532</v>
      </c>
    </row>
    <row r="88" spans="2:3">
      <c r="B88" s="4" t="s">
        <v>32</v>
      </c>
      <c r="C88" s="5">
        <v>161609241000</v>
      </c>
    </row>
    <row r="89" spans="2:3">
      <c r="B89" s="4" t="s">
        <v>33</v>
      </c>
      <c r="C89" s="5">
        <v>100887035991</v>
      </c>
    </row>
    <row r="90" spans="2:3">
      <c r="B90" s="4" t="s">
        <v>34</v>
      </c>
      <c r="C90" s="5">
        <v>13211133797</v>
      </c>
    </row>
    <row r="91" spans="2:3">
      <c r="B91" s="4" t="s">
        <v>35</v>
      </c>
      <c r="C91" s="5">
        <v>191486325743</v>
      </c>
    </row>
    <row r="92" spans="2:3">
      <c r="B92" s="4" t="s">
        <v>36</v>
      </c>
      <c r="C92" s="5">
        <v>49936165241</v>
      </c>
    </row>
    <row r="93" spans="2:3">
      <c r="B93" s="4" t="s">
        <v>37</v>
      </c>
      <c r="C93" s="5">
        <v>44484152320</v>
      </c>
    </row>
    <row r="94" spans="2:3">
      <c r="B94" s="4" t="s">
        <v>38</v>
      </c>
      <c r="C94" s="5">
        <v>56976375418</v>
      </c>
    </row>
    <row r="95" spans="2:3">
      <c r="B95" s="6" t="s">
        <v>12</v>
      </c>
      <c r="C95" s="7">
        <f>SUM(C83:C94)</f>
        <v>2188503045483</v>
      </c>
    </row>
    <row r="97" spans="2:3" ht="24">
      <c r="B97" s="1" t="s">
        <v>2</v>
      </c>
      <c r="C97" s="2" t="s">
        <v>43</v>
      </c>
    </row>
    <row r="98" spans="2:3">
      <c r="B98" s="4" t="s">
        <v>27</v>
      </c>
      <c r="C98" s="5">
        <v>49149287342</v>
      </c>
    </row>
    <row r="99" spans="2:3">
      <c r="B99" s="4" t="s">
        <v>28</v>
      </c>
      <c r="C99" s="5">
        <v>7513603311</v>
      </c>
    </row>
    <row r="100" spans="2:3">
      <c r="B100" s="4" t="s">
        <v>30</v>
      </c>
      <c r="C100" s="5">
        <v>23026307424</v>
      </c>
    </row>
    <row r="101" spans="2:3">
      <c r="B101" s="4" t="s">
        <v>31</v>
      </c>
      <c r="C101" s="5">
        <v>84176819145</v>
      </c>
    </row>
    <row r="102" spans="2:3">
      <c r="B102" s="4" t="s">
        <v>32</v>
      </c>
      <c r="C102" s="5">
        <v>169527583315</v>
      </c>
    </row>
    <row r="103" spans="2:3">
      <c r="B103" s="4" t="s">
        <v>33</v>
      </c>
      <c r="C103" s="5">
        <v>107012715535</v>
      </c>
    </row>
    <row r="104" spans="2:3">
      <c r="B104" s="4" t="s">
        <v>34</v>
      </c>
      <c r="C104" s="5">
        <v>13383757000</v>
      </c>
    </row>
    <row r="105" spans="2:3">
      <c r="B105" s="4" t="s">
        <v>35</v>
      </c>
      <c r="C105" s="5">
        <v>210086769476</v>
      </c>
    </row>
    <row r="106" spans="2:3">
      <c r="B106" s="4" t="s">
        <v>36</v>
      </c>
      <c r="C106" s="5">
        <v>51739890465</v>
      </c>
    </row>
    <row r="107" spans="2:3">
      <c r="B107" s="4" t="s">
        <v>37</v>
      </c>
      <c r="C107" s="5">
        <v>31419762176</v>
      </c>
    </row>
    <row r="108" spans="2:3">
      <c r="B108" s="4" t="s">
        <v>38</v>
      </c>
      <c r="C108" s="5">
        <v>49633951151</v>
      </c>
    </row>
    <row r="109" spans="2:3">
      <c r="B109" s="4" t="s">
        <v>44</v>
      </c>
      <c r="C109" s="5">
        <v>1487808902522</v>
      </c>
    </row>
    <row r="110" spans="2:3">
      <c r="B110" s="6" t="s">
        <v>12</v>
      </c>
      <c r="C110" s="7">
        <f>SUM(C98:C109)</f>
        <v>2284479348862</v>
      </c>
    </row>
    <row r="112" spans="2:3" ht="24">
      <c r="B112" s="1" t="s">
        <v>2</v>
      </c>
      <c r="C112" s="2" t="s">
        <v>45</v>
      </c>
    </row>
    <row r="113" spans="2:3">
      <c r="B113" s="4" t="s">
        <v>27</v>
      </c>
      <c r="C113" s="5">
        <v>52662136000</v>
      </c>
    </row>
    <row r="114" spans="2:3">
      <c r="B114" s="4" t="s">
        <v>28</v>
      </c>
      <c r="C114" s="5">
        <v>7797934376</v>
      </c>
    </row>
    <row r="115" spans="2:3">
      <c r="B115" s="4" t="s">
        <v>30</v>
      </c>
      <c r="C115" s="5">
        <v>24744424758</v>
      </c>
    </row>
    <row r="116" spans="2:3">
      <c r="B116" s="4" t="s">
        <v>31</v>
      </c>
      <c r="C116" s="5">
        <v>95353401243</v>
      </c>
    </row>
    <row r="117" spans="2:3">
      <c r="B117" s="4" t="s">
        <v>32</v>
      </c>
      <c r="C117" s="5">
        <v>190263691799</v>
      </c>
    </row>
    <row r="118" spans="2:3">
      <c r="B118" s="4" t="s">
        <v>33</v>
      </c>
      <c r="C118" s="5">
        <v>114228847527</v>
      </c>
    </row>
    <row r="119" spans="2:3">
      <c r="B119" s="4" t="s">
        <v>34</v>
      </c>
      <c r="C119" s="5">
        <v>15020817773</v>
      </c>
    </row>
    <row r="120" spans="2:3">
      <c r="B120" s="4" t="s">
        <v>35</v>
      </c>
      <c r="C120" s="5">
        <v>231712807360</v>
      </c>
    </row>
    <row r="121" spans="2:3">
      <c r="B121" s="4" t="s">
        <v>36</v>
      </c>
      <c r="C121" s="5">
        <v>52195076200</v>
      </c>
    </row>
    <row r="122" spans="2:3">
      <c r="B122" s="4" t="s">
        <v>37</v>
      </c>
      <c r="C122" s="5">
        <v>14045633752</v>
      </c>
    </row>
    <row r="123" spans="2:3">
      <c r="B123" s="4" t="s">
        <v>38</v>
      </c>
      <c r="C123" s="5">
        <v>48188399652</v>
      </c>
    </row>
    <row r="124" spans="2:3">
      <c r="B124" s="4" t="s">
        <v>44</v>
      </c>
      <c r="C124" s="5">
        <v>1676041796962</v>
      </c>
    </row>
    <row r="125" spans="2:3">
      <c r="B125" s="4" t="s">
        <v>46</v>
      </c>
      <c r="C125" s="5">
        <v>16676553000</v>
      </c>
    </row>
    <row r="126" spans="2:3">
      <c r="B126" s="4" t="s">
        <v>96</v>
      </c>
      <c r="C126" s="5">
        <v>50012781982</v>
      </c>
    </row>
    <row r="127" spans="2:3">
      <c r="B127" s="6" t="s">
        <v>12</v>
      </c>
      <c r="C127" s="7">
        <f>SUM(C113:C126)</f>
        <v>2588944302384</v>
      </c>
    </row>
    <row r="129" spans="2:3" ht="24">
      <c r="B129" s="1" t="s">
        <v>2</v>
      </c>
      <c r="C129" s="2" t="s">
        <v>47</v>
      </c>
    </row>
    <row r="130" spans="2:3">
      <c r="B130" s="8" t="s">
        <v>48</v>
      </c>
      <c r="C130" s="5">
        <v>216760000000</v>
      </c>
    </row>
    <row r="131" spans="2:3">
      <c r="B131" s="8" t="s">
        <v>49</v>
      </c>
      <c r="C131" s="5">
        <v>1902319749437</v>
      </c>
    </row>
    <row r="132" spans="2:3">
      <c r="B132" s="8" t="s">
        <v>50</v>
      </c>
      <c r="C132" s="5">
        <v>66708000883</v>
      </c>
    </row>
    <row r="133" spans="2:3">
      <c r="B133" s="8" t="s">
        <v>51</v>
      </c>
      <c r="C133" s="5">
        <v>15975537000</v>
      </c>
    </row>
    <row r="134" spans="2:3">
      <c r="B134" s="8" t="s">
        <v>52</v>
      </c>
      <c r="C134" s="5">
        <v>196232044260</v>
      </c>
    </row>
    <row r="135" spans="2:3">
      <c r="B135" s="8" t="s">
        <v>53</v>
      </c>
      <c r="C135" s="5">
        <v>15846963000</v>
      </c>
    </row>
    <row r="136" spans="2:3">
      <c r="B136" s="8" t="s">
        <v>54</v>
      </c>
      <c r="C136" s="5">
        <v>116334106153</v>
      </c>
    </row>
    <row r="137" spans="2:3">
      <c r="B137" s="8" t="s">
        <v>55</v>
      </c>
      <c r="C137" s="5">
        <v>25607448104</v>
      </c>
    </row>
    <row r="138" spans="2:3">
      <c r="B138" s="8" t="s">
        <v>56</v>
      </c>
      <c r="C138" s="5">
        <v>8101679565</v>
      </c>
    </row>
    <row r="139" spans="2:3">
      <c r="B139" s="8" t="s">
        <v>57</v>
      </c>
      <c r="C139" s="5">
        <v>43001983153</v>
      </c>
    </row>
    <row r="140" spans="2:3">
      <c r="B140" s="8" t="s">
        <v>58</v>
      </c>
      <c r="C140" s="5">
        <v>53470025679</v>
      </c>
    </row>
    <row r="141" spans="2:3">
      <c r="B141" s="8" t="s">
        <v>59</v>
      </c>
      <c r="C141" s="5">
        <v>106575480000</v>
      </c>
    </row>
    <row r="142" spans="2:3">
      <c r="B142" s="8" t="s">
        <v>60</v>
      </c>
      <c r="C142" s="5">
        <v>17076513197</v>
      </c>
    </row>
    <row r="143" spans="2:3">
      <c r="B143" s="8" t="s">
        <v>61</v>
      </c>
      <c r="C143" s="5">
        <v>2466692000</v>
      </c>
    </row>
    <row r="144" spans="2:3">
      <c r="B144" s="8" t="s">
        <v>62</v>
      </c>
      <c r="C144" s="5">
        <v>3606151410</v>
      </c>
    </row>
    <row r="145" spans="2:3">
      <c r="B145" s="8" t="s">
        <v>96</v>
      </c>
      <c r="C145" s="5">
        <v>27557776771</v>
      </c>
    </row>
    <row r="146" spans="2:3">
      <c r="B146" s="6" t="s">
        <v>12</v>
      </c>
      <c r="C146" s="7">
        <f>SUM(C130:C145)</f>
        <v>2817640150612</v>
      </c>
    </row>
    <row r="148" spans="2:3" ht="24">
      <c r="B148" s="1" t="s">
        <v>2</v>
      </c>
      <c r="C148" s="2" t="s">
        <v>63</v>
      </c>
    </row>
    <row r="149" spans="2:3">
      <c r="B149" s="8" t="s">
        <v>64</v>
      </c>
      <c r="C149" s="5">
        <v>242847919000</v>
      </c>
    </row>
    <row r="150" spans="2:3">
      <c r="B150" s="8" t="s">
        <v>65</v>
      </c>
      <c r="C150" s="5">
        <v>1919460541156</v>
      </c>
    </row>
    <row r="151" spans="2:3">
      <c r="B151" s="8" t="s">
        <v>66</v>
      </c>
      <c r="C151" s="5">
        <v>51994932257</v>
      </c>
    </row>
    <row r="152" spans="2:3">
      <c r="B152" s="8" t="s">
        <v>67</v>
      </c>
      <c r="C152" s="5">
        <v>17441070000</v>
      </c>
    </row>
    <row r="153" spans="2:3">
      <c r="B153" s="8" t="s">
        <v>68</v>
      </c>
      <c r="C153" s="5">
        <v>203282990406</v>
      </c>
    </row>
    <row r="154" spans="2:3">
      <c r="B154" s="8" t="s">
        <v>69</v>
      </c>
      <c r="C154" s="5">
        <v>16048657137</v>
      </c>
    </row>
    <row r="155" spans="2:3">
      <c r="B155" s="8" t="s">
        <v>70</v>
      </c>
      <c r="C155" s="5">
        <v>109775966076</v>
      </c>
    </row>
    <row r="156" spans="2:3">
      <c r="B156" s="8" t="s">
        <v>71</v>
      </c>
      <c r="C156" s="5">
        <v>27209297371</v>
      </c>
    </row>
    <row r="157" spans="2:3">
      <c r="B157" s="8" t="s">
        <v>72</v>
      </c>
      <c r="C157" s="5">
        <v>8175492485</v>
      </c>
    </row>
    <row r="158" spans="2:3">
      <c r="B158" s="8" t="s">
        <v>73</v>
      </c>
      <c r="C158" s="5">
        <v>52142478941</v>
      </c>
    </row>
    <row r="159" spans="2:3">
      <c r="B159" s="8" t="s">
        <v>74</v>
      </c>
      <c r="C159" s="5">
        <v>53462370789</v>
      </c>
    </row>
    <row r="160" spans="2:3">
      <c r="B160" s="8" t="s">
        <v>75</v>
      </c>
      <c r="C160" s="5">
        <v>93864900659</v>
      </c>
    </row>
    <row r="161" spans="2:3">
      <c r="B161" s="8" t="s">
        <v>76</v>
      </c>
      <c r="C161" s="5">
        <v>26166820944</v>
      </c>
    </row>
    <row r="162" spans="2:3">
      <c r="B162" s="8" t="s">
        <v>77</v>
      </c>
      <c r="C162" s="5">
        <v>22905520276</v>
      </c>
    </row>
    <row r="163" spans="2:3">
      <c r="B163" s="8" t="s">
        <v>96</v>
      </c>
      <c r="C163" s="5">
        <v>53706753307</v>
      </c>
    </row>
    <row r="164" spans="2:3">
      <c r="B164" s="9" t="s">
        <v>12</v>
      </c>
      <c r="C164" s="7">
        <f>SUM(C149:C163)</f>
        <v>2898485710804</v>
      </c>
    </row>
    <row r="166" spans="2:3" ht="24">
      <c r="B166" s="1" t="s">
        <v>2</v>
      </c>
      <c r="C166" s="2" t="s">
        <v>78</v>
      </c>
    </row>
    <row r="167" spans="2:3">
      <c r="B167" s="8" t="s">
        <v>79</v>
      </c>
      <c r="C167" s="5">
        <v>243633056516</v>
      </c>
    </row>
    <row r="168" spans="2:3">
      <c r="B168" s="8" t="s">
        <v>80</v>
      </c>
      <c r="C168" s="5">
        <v>2128204607057</v>
      </c>
    </row>
    <row r="169" spans="2:3">
      <c r="B169" s="8" t="s">
        <v>81</v>
      </c>
      <c r="C169" s="5">
        <v>44871148230</v>
      </c>
    </row>
    <row r="170" spans="2:3">
      <c r="B170" s="8" t="s">
        <v>82</v>
      </c>
      <c r="C170" s="5">
        <v>12259614178</v>
      </c>
    </row>
    <row r="171" spans="2:3">
      <c r="B171" s="8" t="s">
        <v>83</v>
      </c>
      <c r="C171" s="5">
        <v>213544464809</v>
      </c>
    </row>
    <row r="172" spans="2:3">
      <c r="B172" s="8" t="s">
        <v>84</v>
      </c>
      <c r="C172" s="5">
        <v>16858773538</v>
      </c>
    </row>
    <row r="173" spans="2:3">
      <c r="B173" s="8" t="s">
        <v>85</v>
      </c>
      <c r="C173" s="5">
        <v>110195611830</v>
      </c>
    </row>
    <row r="174" spans="2:3">
      <c r="B174" s="8" t="s">
        <v>86</v>
      </c>
      <c r="C174" s="5">
        <v>27311899484</v>
      </c>
    </row>
    <row r="175" spans="2:3">
      <c r="B175" s="8" t="s">
        <v>87</v>
      </c>
      <c r="C175" s="5">
        <v>7805156588</v>
      </c>
    </row>
    <row r="176" spans="2:3">
      <c r="B176" s="8" t="s">
        <v>88</v>
      </c>
      <c r="C176" s="5">
        <v>26051239470</v>
      </c>
    </row>
    <row r="177" spans="2:3">
      <c r="B177" s="8" t="s">
        <v>89</v>
      </c>
      <c r="C177" s="5">
        <v>48699508137</v>
      </c>
    </row>
    <row r="178" spans="2:3">
      <c r="B178" s="8" t="s">
        <v>59</v>
      </c>
      <c r="C178" s="5">
        <v>101184894200</v>
      </c>
    </row>
    <row r="179" spans="2:3">
      <c r="B179" s="8" t="s">
        <v>90</v>
      </c>
      <c r="C179" s="5">
        <v>30975717917</v>
      </c>
    </row>
    <row r="180" spans="2:3">
      <c r="B180" s="8" t="s">
        <v>96</v>
      </c>
      <c r="C180" s="5">
        <v>36479735262</v>
      </c>
    </row>
    <row r="181" spans="2:3">
      <c r="B181" s="9" t="s">
        <v>12</v>
      </c>
      <c r="C181" s="7">
        <f>SUM(C167:C180)</f>
        <v>3048075427216</v>
      </c>
    </row>
    <row r="183" spans="2:3" ht="24">
      <c r="B183" s="1" t="s">
        <v>2</v>
      </c>
      <c r="C183" s="2" t="s">
        <v>91</v>
      </c>
    </row>
    <row r="184" spans="2:3">
      <c r="B184" s="8" t="s">
        <v>79</v>
      </c>
      <c r="C184" s="5">
        <v>103122187218</v>
      </c>
    </row>
    <row r="185" spans="2:3">
      <c r="B185" s="8" t="s">
        <v>80</v>
      </c>
      <c r="C185" s="5">
        <v>2389407804102</v>
      </c>
    </row>
    <row r="186" spans="2:3">
      <c r="B186" s="8" t="s">
        <v>81</v>
      </c>
      <c r="C186" s="5">
        <v>45113182180</v>
      </c>
    </row>
    <row r="187" spans="2:3">
      <c r="B187" s="8" t="s">
        <v>83</v>
      </c>
      <c r="C187" s="5">
        <v>236608674579</v>
      </c>
    </row>
    <row r="188" spans="2:3">
      <c r="B188" s="8" t="s">
        <v>84</v>
      </c>
      <c r="C188" s="5">
        <v>18679632204</v>
      </c>
    </row>
    <row r="189" spans="2:3">
      <c r="B189" s="8" t="s">
        <v>85</v>
      </c>
      <c r="C189" s="5">
        <v>112993485646</v>
      </c>
    </row>
    <row r="190" spans="2:3">
      <c r="B190" s="8" t="s">
        <v>86</v>
      </c>
      <c r="C190" s="5">
        <v>28415866752</v>
      </c>
    </row>
    <row r="191" spans="2:3">
      <c r="B191" s="8" t="s">
        <v>87</v>
      </c>
      <c r="C191" s="5">
        <v>8502570571</v>
      </c>
    </row>
    <row r="192" spans="2:3">
      <c r="B192" s="8" t="s">
        <v>88</v>
      </c>
      <c r="C192" s="5">
        <v>672789056650</v>
      </c>
    </row>
    <row r="193" spans="2:3">
      <c r="B193" s="8" t="s">
        <v>89</v>
      </c>
      <c r="C193" s="5">
        <v>55088883605</v>
      </c>
    </row>
    <row r="194" spans="2:3">
      <c r="B194" s="8" t="s">
        <v>59</v>
      </c>
      <c r="C194" s="5">
        <v>98135254927</v>
      </c>
    </row>
    <row r="195" spans="2:3">
      <c r="B195" s="8" t="s">
        <v>90</v>
      </c>
      <c r="C195" s="5">
        <v>42185116672</v>
      </c>
    </row>
    <row r="196" spans="2:3">
      <c r="B196" s="8" t="s">
        <v>92</v>
      </c>
      <c r="C196" s="5">
        <v>7812316000</v>
      </c>
    </row>
    <row r="197" spans="2:3">
      <c r="B197" s="8" t="s">
        <v>96</v>
      </c>
      <c r="C197" s="5">
        <v>54480431779</v>
      </c>
    </row>
    <row r="198" spans="2:3">
      <c r="B198" s="9" t="s">
        <v>12</v>
      </c>
      <c r="C198" s="7">
        <f>SUM(C184:C197)</f>
        <v>3873334462885</v>
      </c>
    </row>
    <row r="200" spans="2:3" ht="24">
      <c r="B200" s="1" t="s">
        <v>2</v>
      </c>
      <c r="C200" s="2" t="s">
        <v>93</v>
      </c>
    </row>
    <row r="201" spans="2:3">
      <c r="B201" s="4" t="s">
        <v>79</v>
      </c>
      <c r="C201" s="5">
        <v>757430485301</v>
      </c>
    </row>
    <row r="202" spans="2:3">
      <c r="B202" s="4" t="s">
        <v>80</v>
      </c>
      <c r="C202" s="5">
        <v>2742899088984</v>
      </c>
    </row>
    <row r="203" spans="2:3">
      <c r="B203" s="4" t="s">
        <v>81</v>
      </c>
      <c r="C203" s="5">
        <v>54727252044</v>
      </c>
    </row>
    <row r="204" spans="2:3">
      <c r="B204" s="4" t="s">
        <v>82</v>
      </c>
      <c r="C204" s="5">
        <v>47286030337</v>
      </c>
    </row>
    <row r="205" spans="2:3">
      <c r="B205" s="4" t="s">
        <v>83</v>
      </c>
      <c r="C205" s="5">
        <v>298815704707</v>
      </c>
    </row>
    <row r="206" spans="2:3">
      <c r="B206" s="4" t="s">
        <v>84</v>
      </c>
      <c r="C206" s="5">
        <v>23590684588</v>
      </c>
    </row>
    <row r="207" spans="2:3">
      <c r="B207" s="4" t="s">
        <v>85</v>
      </c>
      <c r="C207" s="5">
        <v>130750378342</v>
      </c>
    </row>
    <row r="208" spans="2:3">
      <c r="B208" s="4" t="s">
        <v>86</v>
      </c>
      <c r="C208" s="5">
        <v>32846630761</v>
      </c>
    </row>
    <row r="209" spans="2:3">
      <c r="B209" s="4" t="s">
        <v>87</v>
      </c>
      <c r="C209" s="5">
        <v>11413896067</v>
      </c>
    </row>
    <row r="210" spans="2:3">
      <c r="B210" s="4" t="s">
        <v>88</v>
      </c>
      <c r="C210" s="5">
        <v>55185553737</v>
      </c>
    </row>
    <row r="211" spans="2:3">
      <c r="B211" s="4" t="s">
        <v>89</v>
      </c>
      <c r="C211" s="5">
        <v>59495075098</v>
      </c>
    </row>
    <row r="212" spans="2:3">
      <c r="B212" s="4" t="s">
        <v>59</v>
      </c>
      <c r="C212" s="5">
        <v>111159847234</v>
      </c>
    </row>
    <row r="213" spans="2:3">
      <c r="B213" s="4" t="s">
        <v>92</v>
      </c>
      <c r="C213" s="5">
        <v>17892755000</v>
      </c>
    </row>
    <row r="214" spans="2:3">
      <c r="B214" s="4" t="s">
        <v>95</v>
      </c>
      <c r="C214" s="5">
        <v>55185920337</v>
      </c>
    </row>
    <row r="215" spans="2:3">
      <c r="B215" s="6" t="s">
        <v>12</v>
      </c>
      <c r="C215" s="7">
        <f>SUM(C201:C214)</f>
        <v>4398679302537</v>
      </c>
    </row>
    <row r="217" spans="2:3" ht="24">
      <c r="B217" s="1" t="s">
        <v>2</v>
      </c>
      <c r="C217" s="2" t="s">
        <v>94</v>
      </c>
    </row>
    <row r="218" spans="2:3">
      <c r="B218" s="4" t="s">
        <v>79</v>
      </c>
      <c r="C218" s="5">
        <v>608214157000</v>
      </c>
    </row>
    <row r="219" spans="2:3">
      <c r="B219" s="4" t="s">
        <v>80</v>
      </c>
      <c r="C219" s="5">
        <v>3278527400000</v>
      </c>
    </row>
    <row r="220" spans="2:3">
      <c r="B220" s="4" t="s">
        <v>81</v>
      </c>
      <c r="C220" s="5">
        <v>24308141847</v>
      </c>
    </row>
    <row r="221" spans="2:3">
      <c r="B221" s="4" t="s">
        <v>82</v>
      </c>
      <c r="C221" s="5">
        <v>54521000000</v>
      </c>
    </row>
    <row r="222" spans="2:3">
      <c r="B222" s="4" t="s">
        <v>83</v>
      </c>
      <c r="C222" s="5">
        <v>335913852032</v>
      </c>
    </row>
    <row r="223" spans="2:3">
      <c r="B223" s="4" t="s">
        <v>84</v>
      </c>
      <c r="C223" s="5">
        <v>27191435968</v>
      </c>
    </row>
    <row r="224" spans="2:3">
      <c r="B224" s="4" t="s">
        <v>85</v>
      </c>
      <c r="C224" s="5">
        <v>141523200000</v>
      </c>
    </row>
    <row r="225" spans="2:3">
      <c r="B225" s="4" t="s">
        <v>86</v>
      </c>
      <c r="C225" s="5">
        <v>35380800000</v>
      </c>
    </row>
    <row r="226" spans="2:3">
      <c r="B226" s="4" t="s">
        <v>87</v>
      </c>
      <c r="C226" s="5">
        <v>13262947000</v>
      </c>
    </row>
    <row r="227" spans="2:3">
      <c r="B227" s="4" t="s">
        <v>88</v>
      </c>
      <c r="C227" s="5">
        <v>60000000000</v>
      </c>
    </row>
    <row r="228" spans="2:3">
      <c r="B228" s="4" t="s">
        <v>89</v>
      </c>
      <c r="C228" s="5">
        <v>65317000000</v>
      </c>
    </row>
    <row r="229" spans="2:3">
      <c r="B229" s="4" t="s">
        <v>59</v>
      </c>
      <c r="C229" s="5">
        <v>178812301153</v>
      </c>
    </row>
    <row r="230" spans="2:3">
      <c r="B230" s="4" t="s">
        <v>92</v>
      </c>
      <c r="C230" s="5">
        <v>17892755000</v>
      </c>
    </row>
    <row r="231" spans="2:3">
      <c r="B231" s="4" t="s">
        <v>95</v>
      </c>
      <c r="C231" s="5">
        <v>60000000000</v>
      </c>
    </row>
    <row r="232" spans="2:3">
      <c r="B232" s="6" t="s">
        <v>12</v>
      </c>
      <c r="C232" s="7">
        <f>SUM(C218:C231)</f>
        <v>4900864990000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812ED9C1F800B429A73E457DB01BA2E" ma:contentTypeVersion="13" ma:contentTypeDescription="Crear nuevo documento." ma:contentTypeScope="" ma:versionID="f2c716c495a4bf25cf55fb8ae597b1c9">
  <xsd:schema xmlns:xsd="http://www.w3.org/2001/XMLSchema" xmlns:xs="http://www.w3.org/2001/XMLSchema" xmlns:p="http://schemas.microsoft.com/office/2006/metadata/properties" xmlns:ns2="650509bb-9295-404a-b793-f0a091cf6c14" xmlns:ns3="89995743-1ff3-48f2-960e-783578421283" targetNamespace="http://schemas.microsoft.com/office/2006/metadata/properties" ma:root="true" ma:fieldsID="dc4ede010ff375f705954a95f4ad76a8" ns2:_="" ns3:_="">
    <xsd:import namespace="650509bb-9295-404a-b793-f0a091cf6c14"/>
    <xsd:import namespace="89995743-1ff3-48f2-960e-7835784212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509bb-9295-404a-b793-f0a091cf6c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e9abf263-b4e3-4425-8647-6b83a887c9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95743-1ff3-48f2-960e-78357842128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ad5f8b24-0305-4c34-b1b2-2bb923b5ed96}" ma:internalName="TaxCatchAll" ma:showField="CatchAllData" ma:web="89995743-1ff3-48f2-960e-7835784212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9995743-1ff3-48f2-960e-783578421283" xsi:nil="true"/>
    <lcf76f155ced4ddcb4097134ff3c332f xmlns="650509bb-9295-404a-b793-f0a091cf6c1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B36296-232F-4C11-82A2-4B34A93A0F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0077D9-3A54-4E11-832D-BFABEFFE8B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509bb-9295-404a-b793-f0a091cf6c14"/>
    <ds:schemaRef ds:uri="89995743-1ff3-48f2-960e-7835784212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E2B619-8B2C-4855-9954-DCC795754D48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9995743-1ff3-48f2-960e-783578421283"/>
    <ds:schemaRef ds:uri="650509bb-9295-404a-b793-f0a091cf6c14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2-2011-2025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Mireya Daza Díaz</dc:creator>
  <cp:keywords/>
  <dc:description/>
  <cp:lastModifiedBy>MORRISON TARQUINO DAZA</cp:lastModifiedBy>
  <cp:revision/>
  <dcterms:created xsi:type="dcterms:W3CDTF">2025-07-31T16:05:49Z</dcterms:created>
  <dcterms:modified xsi:type="dcterms:W3CDTF">2025-08-12T15:45:44Z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0x0101001812ED9C1F800B429A73E457DB01BA2E</vt:lpwstr>
  </property>
  <property fmtid="{D5CDD505-2E9C-101B-9397-08002B2CF9AE}" pid="3" name="MediaServiceImageTags">
    <vt:lpwstr/>
  </property>
</Properties>
</file>